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92.168.2.2\项目部\02 工作资料\01-工作模板\01-订购表\"/>
    </mc:Choice>
  </mc:AlternateContent>
  <xr:revisionPtr revIDLastSave="0" documentId="13_ncr:1_{769E7DF6-6B0F-4DF2-ABE0-CA050173B735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Swiftgene订购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4" i="1" l="1"/>
  <c r="D95" i="1"/>
  <c r="E95" i="1" s="1"/>
  <c r="D96" i="1"/>
  <c r="E96" i="1" s="1"/>
  <c r="D97" i="1"/>
  <c r="E97" i="1" s="1"/>
  <c r="D98" i="1"/>
  <c r="D99" i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D115" i="1"/>
  <c r="D116" i="1"/>
  <c r="D117" i="1"/>
  <c r="E117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D39" i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D59" i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D79" i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E94" i="1"/>
  <c r="E114" i="1"/>
  <c r="E115" i="1"/>
  <c r="E116" i="1"/>
  <c r="E38" i="1"/>
  <c r="E39" i="1"/>
  <c r="E58" i="1"/>
  <c r="E59" i="1"/>
  <c r="E78" i="1"/>
  <c r="E79" i="1"/>
  <c r="E98" i="1"/>
  <c r="E99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D18" i="1"/>
  <c r="E18" i="1" s="1"/>
  <c r="A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Yang Peng</author>
  </authors>
  <commentList>
    <comment ref="C17" authorId="0" shapeId="0" xr:uid="{00000000-0006-0000-0000-000001000000}">
      <text>
        <r>
          <rPr>
            <sz val="9"/>
            <rFont val="宋体"/>
            <family val="3"/>
            <charset val="134"/>
          </rPr>
          <t>序列 (核苷酸5‘→3’
或氨基酸N端→C端）
请直接将所需酶切位点序列添加到序列收尾</t>
        </r>
      </text>
    </comment>
  </commentList>
</comments>
</file>

<file path=xl/sharedStrings.xml><?xml version="1.0" encoding="utf-8"?>
<sst xmlns="http://schemas.openxmlformats.org/spreadsheetml/2006/main" count="25" uniqueCount="25">
  <si>
    <r>
      <t xml:space="preserve">            </t>
    </r>
    <r>
      <rPr>
        <sz val="18"/>
        <color theme="1"/>
        <rFont val="宋体"/>
        <family val="3"/>
        <charset val="134"/>
      </rPr>
      <t>君跻生物</t>
    </r>
    <r>
      <rPr>
        <sz val="18"/>
        <color theme="1"/>
        <rFont val="Times New Roman"/>
        <family val="1"/>
      </rPr>
      <t>-Swiftgene</t>
    </r>
    <r>
      <rPr>
        <sz val="18"/>
        <color theme="1"/>
        <rFont val="宋体"/>
        <family val="3"/>
        <charset val="134"/>
      </rPr>
      <t>订购表</t>
    </r>
  </si>
  <si>
    <r>
      <rPr>
        <sz val="10"/>
        <rFont val="宋体"/>
        <family val="3"/>
        <charset val="134"/>
      </rPr>
      <t>订购日期</t>
    </r>
    <r>
      <rPr>
        <sz val="10"/>
        <rFont val="Times New Roman"/>
        <family val="1"/>
      </rPr>
      <t>:</t>
    </r>
  </si>
  <si>
    <r>
      <rPr>
        <sz val="10"/>
        <rFont val="宋体"/>
        <family val="3"/>
        <charset val="134"/>
      </rPr>
      <t>订购邮箱：</t>
    </r>
    <r>
      <rPr>
        <sz val="10"/>
        <rFont val="Times New Roman"/>
        <family val="1"/>
      </rPr>
      <t>order@gentlegen.com</t>
    </r>
  </si>
  <si>
    <r>
      <rPr>
        <sz val="10"/>
        <color rgb="FFFF0000"/>
        <rFont val="Times New Roman"/>
        <family val="1"/>
      </rPr>
      <t>*</t>
    </r>
    <r>
      <rPr>
        <sz val="10"/>
        <rFont val="宋体"/>
        <family val="3"/>
        <charset val="134"/>
      </rPr>
      <t>姓名：</t>
    </r>
  </si>
  <si>
    <r>
      <rPr>
        <sz val="10"/>
        <rFont val="宋体"/>
        <family val="3"/>
        <charset val="134"/>
      </rPr>
      <t>服务电话：</t>
    </r>
    <r>
      <rPr>
        <sz val="10"/>
        <rFont val="Times New Roman"/>
        <family val="1"/>
      </rPr>
      <t>0512-67998818</t>
    </r>
  </si>
  <si>
    <r>
      <rPr>
        <sz val="10"/>
        <color indexed="10"/>
        <rFont val="Times New Roman"/>
        <family val="1"/>
      </rPr>
      <t>*</t>
    </r>
    <r>
      <rPr>
        <sz val="10"/>
        <rFont val="宋体"/>
        <family val="3"/>
        <charset val="134"/>
      </rPr>
      <t>电话：</t>
    </r>
  </si>
  <si>
    <r>
      <rPr>
        <sz val="10"/>
        <color indexed="10"/>
        <rFont val="Times New Roman"/>
        <family val="1"/>
      </rPr>
      <t>*</t>
    </r>
    <r>
      <rPr>
        <sz val="10"/>
        <rFont val="Times New Roman"/>
        <family val="1"/>
      </rPr>
      <t>E-mail</t>
    </r>
    <r>
      <rPr>
        <sz val="10"/>
        <rFont val="宋体"/>
        <family val="3"/>
        <charset val="134"/>
      </rPr>
      <t>：</t>
    </r>
  </si>
  <si>
    <r>
      <rPr>
        <sz val="10"/>
        <color rgb="FFFF0000"/>
        <rFont val="Times New Roman"/>
        <family val="1"/>
      </rPr>
      <t>*</t>
    </r>
    <r>
      <rPr>
        <sz val="10"/>
        <rFont val="宋体"/>
        <family val="3"/>
        <charset val="134"/>
      </rPr>
      <t>单位名称：</t>
    </r>
  </si>
  <si>
    <r>
      <rPr>
        <sz val="10"/>
        <color indexed="10"/>
        <rFont val="Times New Roman"/>
        <family val="1"/>
      </rPr>
      <t>*</t>
    </r>
    <r>
      <rPr>
        <sz val="10"/>
        <rFont val="Times New Roman"/>
        <family val="1"/>
      </rPr>
      <t>PI</t>
    </r>
    <r>
      <rPr>
        <sz val="10"/>
        <rFont val="宋体"/>
        <family val="3"/>
        <charset val="134"/>
      </rPr>
      <t>姓名：</t>
    </r>
  </si>
  <si>
    <r>
      <rPr>
        <sz val="10"/>
        <rFont val="Times New Roman"/>
        <family val="1"/>
      </rPr>
      <t>PI</t>
    </r>
    <r>
      <rPr>
        <sz val="10"/>
        <rFont val="宋体"/>
        <family val="3"/>
        <charset val="134"/>
      </rPr>
      <t>电话：</t>
    </r>
  </si>
  <si>
    <r>
      <rPr>
        <sz val="10"/>
        <color rgb="FFFF0000"/>
        <rFont val="Times New Roman"/>
        <family val="1"/>
      </rPr>
      <t>*</t>
    </r>
    <r>
      <rPr>
        <sz val="10"/>
        <rFont val="宋体"/>
        <family val="3"/>
        <charset val="134"/>
      </rPr>
      <t>发票抬头：</t>
    </r>
  </si>
  <si>
    <r>
      <rPr>
        <sz val="10"/>
        <color rgb="FFFF0000"/>
        <rFont val="Times New Roman"/>
        <family val="1"/>
      </rPr>
      <t>*</t>
    </r>
    <r>
      <rPr>
        <sz val="10"/>
        <rFont val="宋体"/>
        <family val="3"/>
        <charset val="134"/>
      </rPr>
      <t>发票类型：</t>
    </r>
  </si>
  <si>
    <r>
      <rPr>
        <sz val="10"/>
        <color rgb="FFFF0000"/>
        <rFont val="Times New Roman"/>
        <family val="1"/>
      </rPr>
      <t>*</t>
    </r>
    <r>
      <rPr>
        <sz val="10"/>
        <rFont val="宋体"/>
        <family val="3"/>
        <charset val="134"/>
      </rPr>
      <t>收货人：</t>
    </r>
  </si>
  <si>
    <r>
      <rPr>
        <sz val="10"/>
        <color rgb="FFFF0000"/>
        <rFont val="Times New Roman"/>
        <family val="1"/>
      </rPr>
      <t>*</t>
    </r>
    <r>
      <rPr>
        <sz val="10"/>
        <color theme="1"/>
        <rFont val="宋体"/>
        <family val="3"/>
        <charset val="134"/>
      </rPr>
      <t>收货地</t>
    </r>
    <r>
      <rPr>
        <sz val="10"/>
        <rFont val="宋体"/>
        <family val="3"/>
        <charset val="134"/>
      </rPr>
      <t>址：</t>
    </r>
  </si>
  <si>
    <r>
      <rPr>
        <sz val="10"/>
        <color rgb="FFFF0000"/>
        <rFont val="Times New Roman"/>
        <family val="1"/>
      </rPr>
      <t>*</t>
    </r>
    <r>
      <rPr>
        <sz val="10"/>
        <color theme="1"/>
        <rFont val="宋体"/>
        <family val="3"/>
        <charset val="134"/>
      </rPr>
      <t>收货人</t>
    </r>
    <r>
      <rPr>
        <sz val="10"/>
        <rFont val="宋体"/>
        <family val="3"/>
        <charset val="134"/>
      </rPr>
      <t>电话：</t>
    </r>
  </si>
  <si>
    <r>
      <rPr>
        <sz val="10"/>
        <rFont val="宋体"/>
        <family val="3"/>
        <charset val="134"/>
      </rPr>
      <t>交付形式：</t>
    </r>
  </si>
  <si>
    <r>
      <rPr>
        <sz val="10"/>
        <rFont val="Times New Roman"/>
        <family val="1"/>
      </rPr>
      <t>2-4ug</t>
    </r>
    <r>
      <rPr>
        <sz val="10"/>
        <color theme="1"/>
        <rFont val="宋体"/>
        <family val="3"/>
        <charset val="134"/>
      </rPr>
      <t>干粉质粒</t>
    </r>
  </si>
  <si>
    <r>
      <rPr>
        <sz val="10"/>
        <rFont val="宋体"/>
        <family val="3"/>
        <charset val="134"/>
      </rPr>
      <t>备注：</t>
    </r>
  </si>
  <si>
    <r>
      <rPr>
        <sz val="10"/>
        <color theme="0"/>
        <rFont val="宋体"/>
        <family val="3"/>
        <charset val="134"/>
      </rPr>
      <t>序列信息</t>
    </r>
  </si>
  <si>
    <r>
      <rPr>
        <sz val="10"/>
        <color theme="0"/>
        <rFont val="宋体"/>
        <family val="3"/>
        <charset val="134"/>
      </rPr>
      <t>序号</t>
    </r>
  </si>
  <si>
    <r>
      <rPr>
        <vertAlign val="superscript"/>
        <sz val="10"/>
        <color rgb="FFFF0000"/>
        <rFont val="Times New Roman"/>
        <family val="1"/>
      </rPr>
      <t>*</t>
    </r>
    <r>
      <rPr>
        <sz val="10"/>
        <color theme="0"/>
        <rFont val="宋体"/>
        <family val="3"/>
        <charset val="134"/>
      </rPr>
      <t>名称</t>
    </r>
  </si>
  <si>
    <r>
      <t>*</t>
    </r>
    <r>
      <rPr>
        <sz val="10"/>
        <color theme="0"/>
        <rFont val="宋体"/>
        <family val="3"/>
        <charset val="134"/>
      </rPr>
      <t>序列</t>
    </r>
  </si>
  <si>
    <r>
      <rPr>
        <sz val="10"/>
        <color theme="0"/>
        <rFont val="宋体"/>
        <family val="3"/>
        <charset val="134"/>
      </rPr>
      <t>长度</t>
    </r>
  </si>
  <si>
    <r>
      <rPr>
        <sz val="10"/>
        <color theme="0"/>
        <rFont val="宋体"/>
        <family val="3"/>
        <charset val="134"/>
      </rPr>
      <t>价格</t>
    </r>
  </si>
  <si>
    <r>
      <t xml:space="preserve">温馨提示：
</t>
    </r>
    <r>
      <rPr>
        <sz val="10"/>
        <rFont val="宋体"/>
        <family val="1"/>
        <charset val="134"/>
      </rPr>
      <t>1.</t>
    </r>
    <r>
      <rPr>
        <sz val="10"/>
        <rFont val="宋体"/>
        <family val="3"/>
        <charset val="134"/>
      </rPr>
      <t>本服务仅限于</t>
    </r>
    <r>
      <rPr>
        <sz val="10"/>
        <rFont val="宋体"/>
        <family val="1"/>
        <charset val="134"/>
      </rPr>
      <t>2.0Kb</t>
    </r>
    <r>
      <rPr>
        <sz val="10"/>
        <rFont val="宋体"/>
        <family val="3"/>
        <charset val="134"/>
      </rPr>
      <t>以内非复杂序列的合成</t>
    </r>
    <r>
      <rPr>
        <sz val="10"/>
        <rFont val="宋体"/>
        <family val="1"/>
        <charset val="134"/>
      </rPr>
      <t>(</t>
    </r>
    <r>
      <rPr>
        <sz val="10"/>
        <rFont val="宋体"/>
        <family val="3"/>
        <charset val="134"/>
      </rPr>
      <t>标准基因难度</t>
    </r>
    <r>
      <rPr>
        <sz val="10"/>
        <rFont val="宋体"/>
        <family val="1"/>
        <charset val="134"/>
      </rPr>
      <t>:GC</t>
    </r>
    <r>
      <rPr>
        <sz val="10"/>
        <rFont val="宋体"/>
        <family val="3"/>
        <charset val="134"/>
      </rPr>
      <t>含量</t>
    </r>
    <r>
      <rPr>
        <sz val="10"/>
        <rFont val="宋体"/>
        <family val="1"/>
        <charset val="134"/>
      </rPr>
      <t>30-70%</t>
    </r>
    <r>
      <rPr>
        <sz val="10"/>
        <rFont val="宋体"/>
        <family val="3"/>
        <charset val="134"/>
      </rPr>
      <t>之间，没有复杂的正反向结构</t>
    </r>
    <r>
      <rPr>
        <sz val="10"/>
        <rFont val="宋体"/>
        <family val="1"/>
        <charset val="134"/>
      </rPr>
      <t xml:space="preserve">) </t>
    </r>
    <r>
      <rPr>
        <sz val="10"/>
        <rFont val="宋体"/>
        <family val="3"/>
        <charset val="134"/>
      </rPr>
      <t xml:space="preserve">，仅交付干粉质粒。
</t>
    </r>
    <r>
      <rPr>
        <sz val="10"/>
        <rFont val="宋体"/>
        <family val="1"/>
        <charset val="134"/>
      </rPr>
      <t>2.</t>
    </r>
    <r>
      <rPr>
        <sz val="10"/>
        <rFont val="宋体"/>
        <family val="3"/>
        <charset val="134"/>
      </rPr>
      <t>仅接受</t>
    </r>
    <r>
      <rPr>
        <sz val="10"/>
        <rFont val="宋体"/>
        <family val="1"/>
        <charset val="134"/>
      </rPr>
      <t>DNA</t>
    </r>
    <r>
      <rPr>
        <sz val="10"/>
        <rFont val="宋体"/>
        <family val="3"/>
        <charset val="134"/>
      </rPr>
      <t>序列（请将所需酶切位点序列自行添加到序列首尾），默认克隆在</t>
    </r>
    <r>
      <rPr>
        <sz val="10"/>
        <rFont val="宋体"/>
        <family val="1"/>
        <charset val="134"/>
      </rPr>
      <t>PUC57</t>
    </r>
    <r>
      <rPr>
        <sz val="10"/>
        <rFont val="宋体"/>
        <family val="3"/>
        <charset val="134"/>
      </rPr>
      <t xml:space="preserve">载体上，无报价再次确认环节，发送序列即为确认合成。
</t>
    </r>
    <r>
      <rPr>
        <sz val="10"/>
        <rFont val="宋体"/>
        <family val="1"/>
        <charset val="134"/>
      </rPr>
      <t>3. Swiftge</t>
    </r>
    <r>
      <rPr>
        <sz val="10"/>
        <rFont val="宋体"/>
        <family val="3"/>
        <charset val="134"/>
      </rPr>
      <t>ne最低收费200元，500-2000bp报价以序列长度</t>
    </r>
    <r>
      <rPr>
        <sz val="10"/>
        <rFont val="宋体"/>
        <family val="1"/>
        <charset val="134"/>
      </rPr>
      <t>*0.4</t>
    </r>
    <r>
      <rPr>
        <sz val="10"/>
        <rFont val="宋体"/>
        <family val="3"/>
        <charset val="134"/>
      </rPr>
      <t>为准，交付周期为</t>
    </r>
    <r>
      <rPr>
        <sz val="10"/>
        <rFont val="宋体"/>
        <family val="1"/>
        <charset val="134"/>
      </rPr>
      <t>5-9</t>
    </r>
    <r>
      <rPr>
        <sz val="10"/>
        <rFont val="宋体"/>
        <family val="3"/>
        <charset val="134"/>
      </rPr>
      <t xml:space="preserve">个工作日。
</t>
    </r>
    <r>
      <rPr>
        <sz val="10"/>
        <rFont val="宋体"/>
        <family val="1"/>
        <charset val="134"/>
      </rPr>
      <t>4.</t>
    </r>
    <r>
      <rPr>
        <sz val="10"/>
        <rFont val="宋体"/>
        <family val="3"/>
        <charset val="134"/>
      </rPr>
      <t xml:space="preserve">如序列难度不在规定标准内，会转为基因合成服务的报价和周期，由项目经理报价经客户确认后启动合成。
</t>
    </r>
    <r>
      <rPr>
        <sz val="9"/>
        <rFont val="宋体"/>
        <family val="1"/>
        <charset val="134"/>
      </rPr>
      <t xml:space="preserve">
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</si>
</sst>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name val="宋体"/>
      <family val="3"/>
      <charset val="134"/>
    </font>
    <font>
      <sz val="10"/>
      <color theme="0"/>
      <name val="Times New Roman"/>
      <family val="1"/>
    </font>
    <font>
      <sz val="11"/>
      <color theme="1"/>
      <name val="等线"/>
      <family val="3"/>
      <charset val="134"/>
      <scheme val="minor"/>
    </font>
    <font>
      <sz val="10"/>
      <color theme="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10"/>
      <name val="Times New Roman"/>
      <family val="1"/>
    </font>
    <font>
      <vertAlign val="superscript"/>
      <sz val="10"/>
      <color rgb="FFFF0000"/>
      <name val="Times New Roman"/>
      <family val="1"/>
    </font>
    <font>
      <sz val="18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1"/>
      <charset val="134"/>
    </font>
    <font>
      <u/>
      <sz val="11"/>
      <color theme="10"/>
      <name val="等线"/>
      <family val="3"/>
      <charset val="134"/>
      <scheme val="minor"/>
    </font>
    <font>
      <sz val="9"/>
      <name val="宋体"/>
      <family val="1"/>
      <charset val="134"/>
    </font>
    <font>
      <sz val="11"/>
      <color theme="1"/>
      <name val="宋体"/>
      <family val="1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/>
  </cellStyleXfs>
  <cellXfs count="2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 applyProtection="1">
      <protection locked="0"/>
    </xf>
    <xf numFmtId="0" fontId="19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</cellXfs>
  <cellStyles count="3">
    <cellStyle name="常规" xfId="0" builtinId="0"/>
    <cellStyle name="常规 2" xfId="1" xr:uid="{1F3A910F-EBDD-42FB-9F2F-20534FDD5BC8}"/>
    <cellStyle name="超链接 2" xfId="2" xr:uid="{A1139501-F5F3-44DA-92D7-146A3330ED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63500</xdr:rowOff>
    </xdr:from>
    <xdr:to>
      <xdr:col>1</xdr:col>
      <xdr:colOff>1061636</xdr:colOff>
      <xdr:row>0</xdr:row>
      <xdr:rowOff>660960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63500"/>
          <a:ext cx="1890395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7"/>
  <sheetViews>
    <sheetView tabSelected="1" zoomScale="110" zoomScaleNormal="110" workbookViewId="0">
      <selection activeCell="C4" sqref="C4:E15"/>
    </sheetView>
  </sheetViews>
  <sheetFormatPr defaultColWidth="9" defaultRowHeight="14" x14ac:dyDescent="0.3"/>
  <cols>
    <col min="1" max="1" width="12.33203125" style="1" customWidth="1"/>
    <col min="2" max="2" width="24.1640625" style="1" customWidth="1"/>
    <col min="3" max="3" width="49.58203125" style="1" customWidth="1"/>
    <col min="4" max="5" width="11.1640625" style="1" customWidth="1"/>
    <col min="6" max="6" width="7.83203125" style="1" customWidth="1"/>
    <col min="7" max="7" width="9" style="1"/>
    <col min="8" max="8" width="12" style="1" customWidth="1"/>
    <col min="9" max="9" width="11.33203125" style="1" customWidth="1"/>
    <col min="10" max="15" width="9" style="1"/>
    <col min="16" max="16" width="13.25" style="1" customWidth="1"/>
    <col min="17" max="17" width="14" style="1" customWidth="1"/>
    <col min="18" max="18" width="11" style="1" customWidth="1"/>
    <col min="19" max="16384" width="9" style="1"/>
  </cols>
  <sheetData>
    <row r="1" spans="1:5" ht="60.75" customHeight="1" x14ac:dyDescent="0.3">
      <c r="A1" s="15" t="s">
        <v>0</v>
      </c>
      <c r="B1" s="16"/>
      <c r="C1" s="16"/>
      <c r="D1" s="16"/>
      <c r="E1" s="16"/>
    </row>
    <row r="2" spans="1:5" x14ac:dyDescent="0.3">
      <c r="A2" s="2" t="s">
        <v>1</v>
      </c>
      <c r="B2" s="3"/>
      <c r="C2" s="17" t="s">
        <v>2</v>
      </c>
      <c r="D2" s="17"/>
      <c r="E2" s="17"/>
    </row>
    <row r="3" spans="1:5" x14ac:dyDescent="0.3">
      <c r="A3" s="4" t="s">
        <v>3</v>
      </c>
      <c r="B3" s="14"/>
      <c r="C3" s="17" t="s">
        <v>4</v>
      </c>
      <c r="D3" s="17"/>
      <c r="E3" s="17"/>
    </row>
    <row r="4" spans="1:5" ht="14" customHeight="1" x14ac:dyDescent="0.3">
      <c r="A4" s="2" t="s">
        <v>5</v>
      </c>
      <c r="B4" s="3"/>
      <c r="C4" s="19" t="s">
        <v>24</v>
      </c>
      <c r="D4" s="20"/>
      <c r="E4" s="20"/>
    </row>
    <row r="5" spans="1:5" x14ac:dyDescent="0.3">
      <c r="A5" s="2" t="s">
        <v>6</v>
      </c>
      <c r="B5" s="3"/>
      <c r="C5" s="20"/>
      <c r="D5" s="20"/>
      <c r="E5" s="20"/>
    </row>
    <row r="6" spans="1:5" x14ac:dyDescent="0.3">
      <c r="A6" s="5" t="s">
        <v>7</v>
      </c>
      <c r="B6" s="3"/>
      <c r="C6" s="20"/>
      <c r="D6" s="20"/>
      <c r="E6" s="20"/>
    </row>
    <row r="7" spans="1:5" x14ac:dyDescent="0.3">
      <c r="A7" s="2" t="s">
        <v>8</v>
      </c>
      <c r="B7" s="3"/>
      <c r="C7" s="20"/>
      <c r="D7" s="20"/>
      <c r="E7" s="20"/>
    </row>
    <row r="8" spans="1:5" x14ac:dyDescent="0.3">
      <c r="A8" s="2" t="s">
        <v>9</v>
      </c>
      <c r="B8" s="3"/>
      <c r="C8" s="20"/>
      <c r="D8" s="20"/>
      <c r="E8" s="20"/>
    </row>
    <row r="9" spans="1:5" x14ac:dyDescent="0.3">
      <c r="A9" s="5" t="s">
        <v>10</v>
      </c>
      <c r="B9" s="14"/>
      <c r="C9" s="20"/>
      <c r="D9" s="20"/>
      <c r="E9" s="20"/>
    </row>
    <row r="10" spans="1:5" x14ac:dyDescent="0.3">
      <c r="A10" s="5" t="s">
        <v>11</v>
      </c>
      <c r="B10" s="3"/>
      <c r="C10" s="20"/>
      <c r="D10" s="20"/>
      <c r="E10" s="20"/>
    </row>
    <row r="11" spans="1:5" x14ac:dyDescent="0.3">
      <c r="A11" s="4" t="s">
        <v>12</v>
      </c>
      <c r="B11" s="14"/>
      <c r="C11" s="20"/>
      <c r="D11" s="20"/>
      <c r="E11" s="20"/>
    </row>
    <row r="12" spans="1:5" x14ac:dyDescent="0.3">
      <c r="A12" s="4" t="s">
        <v>13</v>
      </c>
      <c r="B12" s="3"/>
      <c r="C12" s="20"/>
      <c r="D12" s="20"/>
      <c r="E12" s="20"/>
    </row>
    <row r="13" spans="1:5" x14ac:dyDescent="0.3">
      <c r="A13" s="4" t="s">
        <v>14</v>
      </c>
      <c r="B13" s="3"/>
      <c r="C13" s="20"/>
      <c r="D13" s="20"/>
      <c r="E13" s="20"/>
    </row>
    <row r="14" spans="1:5" x14ac:dyDescent="0.3">
      <c r="A14" s="2" t="s">
        <v>15</v>
      </c>
      <c r="B14" s="2" t="s">
        <v>16</v>
      </c>
      <c r="C14" s="20"/>
      <c r="D14" s="20"/>
      <c r="E14" s="20"/>
    </row>
    <row r="15" spans="1:5" x14ac:dyDescent="0.3">
      <c r="A15" s="2" t="s">
        <v>17</v>
      </c>
      <c r="B15" s="3"/>
      <c r="C15" s="20"/>
      <c r="D15" s="20"/>
      <c r="E15" s="20"/>
    </row>
    <row r="16" spans="1:5" ht="16.5" customHeight="1" x14ac:dyDescent="0.3">
      <c r="A16" s="18" t="s">
        <v>18</v>
      </c>
      <c r="B16" s="18"/>
      <c r="C16" s="18"/>
      <c r="D16" s="18"/>
      <c r="E16" s="18"/>
    </row>
    <row r="17" spans="1:5" ht="20.5" customHeight="1" x14ac:dyDescent="0.3">
      <c r="A17" s="6" t="s">
        <v>19</v>
      </c>
      <c r="B17" s="6" t="s">
        <v>20</v>
      </c>
      <c r="C17" s="7" t="s">
        <v>21</v>
      </c>
      <c r="D17" s="6" t="s">
        <v>22</v>
      </c>
      <c r="E17" s="6" t="s">
        <v>23</v>
      </c>
    </row>
    <row r="18" spans="1:5" x14ac:dyDescent="0.3">
      <c r="A18" s="8">
        <f>ROW()-17</f>
        <v>1</v>
      </c>
      <c r="B18" s="9"/>
      <c r="C18" s="13"/>
      <c r="D18" s="11">
        <f t="shared" ref="D18:D81" si="0">LEN(SUBSTITUTE(C18," ",""))</f>
        <v>0</v>
      </c>
      <c r="E18" s="12">
        <f>IF(D18&lt;500,200,D18*0.4)</f>
        <v>200</v>
      </c>
    </row>
    <row r="19" spans="1:5" x14ac:dyDescent="0.3">
      <c r="A19" s="8">
        <f t="shared" ref="A19:A82" si="1">ROW()-17</f>
        <v>2</v>
      </c>
      <c r="B19" s="10"/>
      <c r="C19" s="9"/>
      <c r="D19" s="11">
        <f t="shared" si="0"/>
        <v>0</v>
      </c>
      <c r="E19" s="12">
        <f t="shared" ref="E19:E82" si="2">IF(D19&lt;500,200,D19*0.4)</f>
        <v>200</v>
      </c>
    </row>
    <row r="20" spans="1:5" x14ac:dyDescent="0.3">
      <c r="A20" s="8">
        <f t="shared" si="1"/>
        <v>3</v>
      </c>
      <c r="B20" s="10"/>
      <c r="C20" s="13"/>
      <c r="D20" s="11">
        <f t="shared" si="0"/>
        <v>0</v>
      </c>
      <c r="E20" s="12">
        <f t="shared" si="2"/>
        <v>200</v>
      </c>
    </row>
    <row r="21" spans="1:5" x14ac:dyDescent="0.3">
      <c r="A21" s="8">
        <f t="shared" si="1"/>
        <v>4</v>
      </c>
      <c r="B21" s="10"/>
      <c r="C21" s="9"/>
      <c r="D21" s="11">
        <f t="shared" si="0"/>
        <v>0</v>
      </c>
      <c r="E21" s="12">
        <f t="shared" si="2"/>
        <v>200</v>
      </c>
    </row>
    <row r="22" spans="1:5" x14ac:dyDescent="0.3">
      <c r="A22" s="8">
        <f t="shared" si="1"/>
        <v>5</v>
      </c>
      <c r="B22" s="10"/>
      <c r="C22" s="9"/>
      <c r="D22" s="11">
        <f t="shared" si="0"/>
        <v>0</v>
      </c>
      <c r="E22" s="12">
        <f t="shared" si="2"/>
        <v>200</v>
      </c>
    </row>
    <row r="23" spans="1:5" x14ac:dyDescent="0.3">
      <c r="A23" s="8">
        <f t="shared" si="1"/>
        <v>6</v>
      </c>
      <c r="B23" s="10"/>
      <c r="C23" s="9"/>
      <c r="D23" s="11">
        <f t="shared" si="0"/>
        <v>0</v>
      </c>
      <c r="E23" s="12">
        <f t="shared" si="2"/>
        <v>200</v>
      </c>
    </row>
    <row r="24" spans="1:5" x14ac:dyDescent="0.3">
      <c r="A24" s="8">
        <f t="shared" si="1"/>
        <v>7</v>
      </c>
      <c r="B24" s="10"/>
      <c r="C24" s="9"/>
      <c r="D24" s="11">
        <f t="shared" si="0"/>
        <v>0</v>
      </c>
      <c r="E24" s="12">
        <f t="shared" si="2"/>
        <v>200</v>
      </c>
    </row>
    <row r="25" spans="1:5" x14ac:dyDescent="0.3">
      <c r="A25" s="8">
        <f t="shared" si="1"/>
        <v>8</v>
      </c>
      <c r="B25" s="10"/>
      <c r="C25" s="9"/>
      <c r="D25" s="11">
        <f t="shared" si="0"/>
        <v>0</v>
      </c>
      <c r="E25" s="12">
        <f t="shared" si="2"/>
        <v>200</v>
      </c>
    </row>
    <row r="26" spans="1:5" x14ac:dyDescent="0.3">
      <c r="A26" s="8">
        <f t="shared" si="1"/>
        <v>9</v>
      </c>
      <c r="B26" s="10"/>
      <c r="C26" s="9"/>
      <c r="D26" s="11">
        <f t="shared" si="0"/>
        <v>0</v>
      </c>
      <c r="E26" s="12">
        <f t="shared" si="2"/>
        <v>200</v>
      </c>
    </row>
    <row r="27" spans="1:5" x14ac:dyDescent="0.3">
      <c r="A27" s="8">
        <f t="shared" si="1"/>
        <v>10</v>
      </c>
      <c r="B27" s="10"/>
      <c r="C27" s="9"/>
      <c r="D27" s="11">
        <f t="shared" si="0"/>
        <v>0</v>
      </c>
      <c r="E27" s="12">
        <f t="shared" si="2"/>
        <v>200</v>
      </c>
    </row>
    <row r="28" spans="1:5" x14ac:dyDescent="0.3">
      <c r="A28" s="8">
        <f t="shared" si="1"/>
        <v>11</v>
      </c>
      <c r="B28" s="10"/>
      <c r="C28" s="9"/>
      <c r="D28" s="11">
        <f t="shared" si="0"/>
        <v>0</v>
      </c>
      <c r="E28" s="12">
        <f t="shared" si="2"/>
        <v>200</v>
      </c>
    </row>
    <row r="29" spans="1:5" x14ac:dyDescent="0.3">
      <c r="A29" s="8">
        <f t="shared" si="1"/>
        <v>12</v>
      </c>
      <c r="B29" s="10"/>
      <c r="C29" s="9"/>
      <c r="D29" s="11">
        <f t="shared" si="0"/>
        <v>0</v>
      </c>
      <c r="E29" s="12">
        <f t="shared" si="2"/>
        <v>200</v>
      </c>
    </row>
    <row r="30" spans="1:5" x14ac:dyDescent="0.3">
      <c r="A30" s="8">
        <f t="shared" si="1"/>
        <v>13</v>
      </c>
      <c r="B30" s="10"/>
      <c r="C30" s="9"/>
      <c r="D30" s="11">
        <f t="shared" si="0"/>
        <v>0</v>
      </c>
      <c r="E30" s="12">
        <f t="shared" si="2"/>
        <v>200</v>
      </c>
    </row>
    <row r="31" spans="1:5" x14ac:dyDescent="0.3">
      <c r="A31" s="8">
        <f t="shared" si="1"/>
        <v>14</v>
      </c>
      <c r="B31" s="10"/>
      <c r="C31" s="9"/>
      <c r="D31" s="11">
        <f t="shared" si="0"/>
        <v>0</v>
      </c>
      <c r="E31" s="12">
        <f t="shared" si="2"/>
        <v>200</v>
      </c>
    </row>
    <row r="32" spans="1:5" x14ac:dyDescent="0.3">
      <c r="A32" s="8">
        <f t="shared" si="1"/>
        <v>15</v>
      </c>
      <c r="B32" s="10"/>
      <c r="C32" s="9"/>
      <c r="D32" s="11">
        <f t="shared" si="0"/>
        <v>0</v>
      </c>
      <c r="E32" s="12">
        <f t="shared" si="2"/>
        <v>200</v>
      </c>
    </row>
    <row r="33" spans="1:5" x14ac:dyDescent="0.3">
      <c r="A33" s="8">
        <f t="shared" si="1"/>
        <v>16</v>
      </c>
      <c r="B33" s="10"/>
      <c r="C33" s="9"/>
      <c r="D33" s="11">
        <f t="shared" si="0"/>
        <v>0</v>
      </c>
      <c r="E33" s="12">
        <f t="shared" si="2"/>
        <v>200</v>
      </c>
    </row>
    <row r="34" spans="1:5" x14ac:dyDescent="0.3">
      <c r="A34" s="8">
        <f t="shared" si="1"/>
        <v>17</v>
      </c>
      <c r="B34" s="10"/>
      <c r="C34" s="9"/>
      <c r="D34" s="11">
        <f t="shared" si="0"/>
        <v>0</v>
      </c>
      <c r="E34" s="12">
        <f t="shared" si="2"/>
        <v>200</v>
      </c>
    </row>
    <row r="35" spans="1:5" x14ac:dyDescent="0.3">
      <c r="A35" s="8">
        <f t="shared" si="1"/>
        <v>18</v>
      </c>
      <c r="B35" s="10"/>
      <c r="C35" s="9"/>
      <c r="D35" s="11">
        <f t="shared" si="0"/>
        <v>0</v>
      </c>
      <c r="E35" s="12">
        <f t="shared" si="2"/>
        <v>200</v>
      </c>
    </row>
    <row r="36" spans="1:5" x14ac:dyDescent="0.3">
      <c r="A36" s="8">
        <f t="shared" si="1"/>
        <v>19</v>
      </c>
      <c r="B36" s="10"/>
      <c r="C36" s="9"/>
      <c r="D36" s="11">
        <f t="shared" si="0"/>
        <v>0</v>
      </c>
      <c r="E36" s="12">
        <f t="shared" si="2"/>
        <v>200</v>
      </c>
    </row>
    <row r="37" spans="1:5" x14ac:dyDescent="0.3">
      <c r="A37" s="8">
        <f t="shared" si="1"/>
        <v>20</v>
      </c>
      <c r="B37" s="10"/>
      <c r="C37" s="9"/>
      <c r="D37" s="11">
        <f t="shared" si="0"/>
        <v>0</v>
      </c>
      <c r="E37" s="12">
        <f t="shared" si="2"/>
        <v>200</v>
      </c>
    </row>
    <row r="38" spans="1:5" x14ac:dyDescent="0.3">
      <c r="A38" s="8">
        <f t="shared" si="1"/>
        <v>21</v>
      </c>
      <c r="B38" s="10"/>
      <c r="C38" s="9"/>
      <c r="D38" s="11">
        <f t="shared" si="0"/>
        <v>0</v>
      </c>
      <c r="E38" s="12">
        <f t="shared" si="2"/>
        <v>200</v>
      </c>
    </row>
    <row r="39" spans="1:5" x14ac:dyDescent="0.3">
      <c r="A39" s="8">
        <f t="shared" si="1"/>
        <v>22</v>
      </c>
      <c r="B39" s="10"/>
      <c r="C39" s="9"/>
      <c r="D39" s="11">
        <f t="shared" si="0"/>
        <v>0</v>
      </c>
      <c r="E39" s="12">
        <f t="shared" si="2"/>
        <v>200</v>
      </c>
    </row>
    <row r="40" spans="1:5" x14ac:dyDescent="0.3">
      <c r="A40" s="8">
        <f t="shared" si="1"/>
        <v>23</v>
      </c>
      <c r="B40" s="10"/>
      <c r="C40" s="9"/>
      <c r="D40" s="11">
        <f t="shared" si="0"/>
        <v>0</v>
      </c>
      <c r="E40" s="12">
        <f t="shared" si="2"/>
        <v>200</v>
      </c>
    </row>
    <row r="41" spans="1:5" x14ac:dyDescent="0.3">
      <c r="A41" s="8">
        <f t="shared" si="1"/>
        <v>24</v>
      </c>
      <c r="B41" s="10"/>
      <c r="C41" s="9"/>
      <c r="D41" s="11">
        <f t="shared" si="0"/>
        <v>0</v>
      </c>
      <c r="E41" s="12">
        <f t="shared" si="2"/>
        <v>200</v>
      </c>
    </row>
    <row r="42" spans="1:5" x14ac:dyDescent="0.3">
      <c r="A42" s="8">
        <f t="shared" si="1"/>
        <v>25</v>
      </c>
      <c r="B42" s="10"/>
      <c r="C42" s="9"/>
      <c r="D42" s="11">
        <f t="shared" si="0"/>
        <v>0</v>
      </c>
      <c r="E42" s="12">
        <f t="shared" si="2"/>
        <v>200</v>
      </c>
    </row>
    <row r="43" spans="1:5" x14ac:dyDescent="0.3">
      <c r="A43" s="8">
        <f t="shared" si="1"/>
        <v>26</v>
      </c>
      <c r="B43" s="10"/>
      <c r="C43" s="9"/>
      <c r="D43" s="11">
        <f t="shared" si="0"/>
        <v>0</v>
      </c>
      <c r="E43" s="12">
        <f t="shared" si="2"/>
        <v>200</v>
      </c>
    </row>
    <row r="44" spans="1:5" x14ac:dyDescent="0.3">
      <c r="A44" s="8">
        <f t="shared" si="1"/>
        <v>27</v>
      </c>
      <c r="B44" s="10"/>
      <c r="C44" s="9"/>
      <c r="D44" s="11">
        <f t="shared" si="0"/>
        <v>0</v>
      </c>
      <c r="E44" s="12">
        <f t="shared" si="2"/>
        <v>200</v>
      </c>
    </row>
    <row r="45" spans="1:5" x14ac:dyDescent="0.3">
      <c r="A45" s="8">
        <f t="shared" si="1"/>
        <v>28</v>
      </c>
      <c r="B45" s="10"/>
      <c r="C45" s="9"/>
      <c r="D45" s="11">
        <f t="shared" si="0"/>
        <v>0</v>
      </c>
      <c r="E45" s="12">
        <f t="shared" si="2"/>
        <v>200</v>
      </c>
    </row>
    <row r="46" spans="1:5" x14ac:dyDescent="0.3">
      <c r="A46" s="8">
        <f t="shared" si="1"/>
        <v>29</v>
      </c>
      <c r="B46" s="10"/>
      <c r="C46" s="9"/>
      <c r="D46" s="11">
        <f t="shared" si="0"/>
        <v>0</v>
      </c>
      <c r="E46" s="12">
        <f t="shared" si="2"/>
        <v>200</v>
      </c>
    </row>
    <row r="47" spans="1:5" x14ac:dyDescent="0.3">
      <c r="A47" s="8">
        <f t="shared" si="1"/>
        <v>30</v>
      </c>
      <c r="B47" s="10"/>
      <c r="C47" s="9"/>
      <c r="D47" s="11">
        <f t="shared" si="0"/>
        <v>0</v>
      </c>
      <c r="E47" s="12">
        <f t="shared" si="2"/>
        <v>200</v>
      </c>
    </row>
    <row r="48" spans="1:5" x14ac:dyDescent="0.3">
      <c r="A48" s="8">
        <f t="shared" si="1"/>
        <v>31</v>
      </c>
      <c r="B48" s="10"/>
      <c r="C48" s="9"/>
      <c r="D48" s="11">
        <f t="shared" si="0"/>
        <v>0</v>
      </c>
      <c r="E48" s="12">
        <f t="shared" si="2"/>
        <v>200</v>
      </c>
    </row>
    <row r="49" spans="1:5" x14ac:dyDescent="0.3">
      <c r="A49" s="8">
        <f t="shared" si="1"/>
        <v>32</v>
      </c>
      <c r="B49" s="10"/>
      <c r="C49" s="9"/>
      <c r="D49" s="11">
        <f t="shared" si="0"/>
        <v>0</v>
      </c>
      <c r="E49" s="12">
        <f t="shared" si="2"/>
        <v>200</v>
      </c>
    </row>
    <row r="50" spans="1:5" x14ac:dyDescent="0.3">
      <c r="A50" s="8">
        <f t="shared" si="1"/>
        <v>33</v>
      </c>
      <c r="B50" s="10"/>
      <c r="C50" s="9"/>
      <c r="D50" s="11">
        <f t="shared" si="0"/>
        <v>0</v>
      </c>
      <c r="E50" s="12">
        <f t="shared" si="2"/>
        <v>200</v>
      </c>
    </row>
    <row r="51" spans="1:5" x14ac:dyDescent="0.3">
      <c r="A51" s="8">
        <f t="shared" si="1"/>
        <v>34</v>
      </c>
      <c r="B51" s="10"/>
      <c r="C51" s="9"/>
      <c r="D51" s="11">
        <f t="shared" si="0"/>
        <v>0</v>
      </c>
      <c r="E51" s="12">
        <f t="shared" si="2"/>
        <v>200</v>
      </c>
    </row>
    <row r="52" spans="1:5" x14ac:dyDescent="0.3">
      <c r="A52" s="8">
        <f t="shared" si="1"/>
        <v>35</v>
      </c>
      <c r="B52" s="10"/>
      <c r="C52" s="9"/>
      <c r="D52" s="11">
        <f t="shared" si="0"/>
        <v>0</v>
      </c>
      <c r="E52" s="12">
        <f t="shared" si="2"/>
        <v>200</v>
      </c>
    </row>
    <row r="53" spans="1:5" x14ac:dyDescent="0.3">
      <c r="A53" s="8">
        <f t="shared" si="1"/>
        <v>36</v>
      </c>
      <c r="B53" s="10"/>
      <c r="C53" s="9"/>
      <c r="D53" s="11">
        <f t="shared" si="0"/>
        <v>0</v>
      </c>
      <c r="E53" s="12">
        <f t="shared" si="2"/>
        <v>200</v>
      </c>
    </row>
    <row r="54" spans="1:5" x14ac:dyDescent="0.3">
      <c r="A54" s="8">
        <f t="shared" si="1"/>
        <v>37</v>
      </c>
      <c r="B54" s="10"/>
      <c r="C54" s="9"/>
      <c r="D54" s="11">
        <f t="shared" si="0"/>
        <v>0</v>
      </c>
      <c r="E54" s="12">
        <f t="shared" si="2"/>
        <v>200</v>
      </c>
    </row>
    <row r="55" spans="1:5" x14ac:dyDescent="0.3">
      <c r="A55" s="8">
        <f t="shared" si="1"/>
        <v>38</v>
      </c>
      <c r="B55" s="10"/>
      <c r="C55" s="9"/>
      <c r="D55" s="11">
        <f t="shared" si="0"/>
        <v>0</v>
      </c>
      <c r="E55" s="12">
        <f t="shared" si="2"/>
        <v>200</v>
      </c>
    </row>
    <row r="56" spans="1:5" x14ac:dyDescent="0.3">
      <c r="A56" s="8">
        <f t="shared" si="1"/>
        <v>39</v>
      </c>
      <c r="B56" s="10"/>
      <c r="C56" s="9"/>
      <c r="D56" s="11">
        <f t="shared" si="0"/>
        <v>0</v>
      </c>
      <c r="E56" s="12">
        <f t="shared" si="2"/>
        <v>200</v>
      </c>
    </row>
    <row r="57" spans="1:5" x14ac:dyDescent="0.3">
      <c r="A57" s="8">
        <f t="shared" si="1"/>
        <v>40</v>
      </c>
      <c r="B57" s="10"/>
      <c r="C57" s="9"/>
      <c r="D57" s="11">
        <f t="shared" si="0"/>
        <v>0</v>
      </c>
      <c r="E57" s="12">
        <f t="shared" si="2"/>
        <v>200</v>
      </c>
    </row>
    <row r="58" spans="1:5" x14ac:dyDescent="0.3">
      <c r="A58" s="8">
        <f t="shared" si="1"/>
        <v>41</v>
      </c>
      <c r="B58" s="10"/>
      <c r="C58" s="9"/>
      <c r="D58" s="11">
        <f t="shared" si="0"/>
        <v>0</v>
      </c>
      <c r="E58" s="12">
        <f t="shared" si="2"/>
        <v>200</v>
      </c>
    </row>
    <row r="59" spans="1:5" x14ac:dyDescent="0.3">
      <c r="A59" s="8">
        <f t="shared" si="1"/>
        <v>42</v>
      </c>
      <c r="B59" s="10"/>
      <c r="C59" s="9"/>
      <c r="D59" s="11">
        <f t="shared" si="0"/>
        <v>0</v>
      </c>
      <c r="E59" s="12">
        <f t="shared" si="2"/>
        <v>200</v>
      </c>
    </row>
    <row r="60" spans="1:5" x14ac:dyDescent="0.3">
      <c r="A60" s="8">
        <f t="shared" si="1"/>
        <v>43</v>
      </c>
      <c r="B60" s="10"/>
      <c r="C60" s="9"/>
      <c r="D60" s="11">
        <f t="shared" si="0"/>
        <v>0</v>
      </c>
      <c r="E60" s="12">
        <f t="shared" si="2"/>
        <v>200</v>
      </c>
    </row>
    <row r="61" spans="1:5" x14ac:dyDescent="0.3">
      <c r="A61" s="8">
        <f t="shared" si="1"/>
        <v>44</v>
      </c>
      <c r="B61" s="10"/>
      <c r="C61" s="9"/>
      <c r="D61" s="11">
        <f t="shared" si="0"/>
        <v>0</v>
      </c>
      <c r="E61" s="12">
        <f t="shared" si="2"/>
        <v>200</v>
      </c>
    </row>
    <row r="62" spans="1:5" x14ac:dyDescent="0.3">
      <c r="A62" s="8">
        <f t="shared" si="1"/>
        <v>45</v>
      </c>
      <c r="B62" s="10"/>
      <c r="C62" s="9"/>
      <c r="D62" s="11">
        <f t="shared" si="0"/>
        <v>0</v>
      </c>
      <c r="E62" s="12">
        <f t="shared" si="2"/>
        <v>200</v>
      </c>
    </row>
    <row r="63" spans="1:5" x14ac:dyDescent="0.3">
      <c r="A63" s="8">
        <f t="shared" si="1"/>
        <v>46</v>
      </c>
      <c r="B63" s="10"/>
      <c r="C63" s="9"/>
      <c r="D63" s="11">
        <f t="shared" si="0"/>
        <v>0</v>
      </c>
      <c r="E63" s="12">
        <f t="shared" si="2"/>
        <v>200</v>
      </c>
    </row>
    <row r="64" spans="1:5" x14ac:dyDescent="0.3">
      <c r="A64" s="8">
        <f t="shared" si="1"/>
        <v>47</v>
      </c>
      <c r="B64" s="10"/>
      <c r="C64" s="9"/>
      <c r="D64" s="11">
        <f t="shared" si="0"/>
        <v>0</v>
      </c>
      <c r="E64" s="12">
        <f t="shared" si="2"/>
        <v>200</v>
      </c>
    </row>
    <row r="65" spans="1:5" x14ac:dyDescent="0.3">
      <c r="A65" s="8">
        <f t="shared" si="1"/>
        <v>48</v>
      </c>
      <c r="B65" s="10"/>
      <c r="C65" s="9"/>
      <c r="D65" s="11">
        <f t="shared" si="0"/>
        <v>0</v>
      </c>
      <c r="E65" s="12">
        <f t="shared" si="2"/>
        <v>200</v>
      </c>
    </row>
    <row r="66" spans="1:5" x14ac:dyDescent="0.3">
      <c r="A66" s="8">
        <f t="shared" si="1"/>
        <v>49</v>
      </c>
      <c r="B66" s="10"/>
      <c r="C66" s="9"/>
      <c r="D66" s="11">
        <f t="shared" si="0"/>
        <v>0</v>
      </c>
      <c r="E66" s="12">
        <f t="shared" si="2"/>
        <v>200</v>
      </c>
    </row>
    <row r="67" spans="1:5" x14ac:dyDescent="0.3">
      <c r="A67" s="8">
        <f t="shared" si="1"/>
        <v>50</v>
      </c>
      <c r="B67" s="10"/>
      <c r="C67" s="9"/>
      <c r="D67" s="11">
        <f t="shared" si="0"/>
        <v>0</v>
      </c>
      <c r="E67" s="12">
        <f t="shared" si="2"/>
        <v>200</v>
      </c>
    </row>
    <row r="68" spans="1:5" x14ac:dyDescent="0.3">
      <c r="A68" s="8">
        <f t="shared" si="1"/>
        <v>51</v>
      </c>
      <c r="B68" s="10"/>
      <c r="C68" s="9"/>
      <c r="D68" s="11">
        <f t="shared" si="0"/>
        <v>0</v>
      </c>
      <c r="E68" s="12">
        <f t="shared" si="2"/>
        <v>200</v>
      </c>
    </row>
    <row r="69" spans="1:5" x14ac:dyDescent="0.3">
      <c r="A69" s="8">
        <f t="shared" si="1"/>
        <v>52</v>
      </c>
      <c r="B69" s="10"/>
      <c r="C69" s="9"/>
      <c r="D69" s="11">
        <f t="shared" si="0"/>
        <v>0</v>
      </c>
      <c r="E69" s="12">
        <f t="shared" si="2"/>
        <v>200</v>
      </c>
    </row>
    <row r="70" spans="1:5" x14ac:dyDescent="0.3">
      <c r="A70" s="8">
        <f t="shared" si="1"/>
        <v>53</v>
      </c>
      <c r="B70" s="10"/>
      <c r="C70" s="9"/>
      <c r="D70" s="11">
        <f t="shared" si="0"/>
        <v>0</v>
      </c>
      <c r="E70" s="12">
        <f t="shared" si="2"/>
        <v>200</v>
      </c>
    </row>
    <row r="71" spans="1:5" x14ac:dyDescent="0.3">
      <c r="A71" s="8">
        <f t="shared" si="1"/>
        <v>54</v>
      </c>
      <c r="B71" s="10"/>
      <c r="C71" s="9"/>
      <c r="D71" s="11">
        <f t="shared" si="0"/>
        <v>0</v>
      </c>
      <c r="E71" s="12">
        <f t="shared" si="2"/>
        <v>200</v>
      </c>
    </row>
    <row r="72" spans="1:5" x14ac:dyDescent="0.3">
      <c r="A72" s="8">
        <f t="shared" si="1"/>
        <v>55</v>
      </c>
      <c r="B72" s="10"/>
      <c r="C72" s="9"/>
      <c r="D72" s="11">
        <f t="shared" si="0"/>
        <v>0</v>
      </c>
      <c r="E72" s="12">
        <f t="shared" si="2"/>
        <v>200</v>
      </c>
    </row>
    <row r="73" spans="1:5" x14ac:dyDescent="0.3">
      <c r="A73" s="8">
        <f t="shared" si="1"/>
        <v>56</v>
      </c>
      <c r="B73" s="10"/>
      <c r="C73" s="9"/>
      <c r="D73" s="11">
        <f t="shared" si="0"/>
        <v>0</v>
      </c>
      <c r="E73" s="12">
        <f t="shared" si="2"/>
        <v>200</v>
      </c>
    </row>
    <row r="74" spans="1:5" x14ac:dyDescent="0.3">
      <c r="A74" s="8">
        <f t="shared" si="1"/>
        <v>57</v>
      </c>
      <c r="B74" s="10"/>
      <c r="C74" s="9"/>
      <c r="D74" s="11">
        <f t="shared" si="0"/>
        <v>0</v>
      </c>
      <c r="E74" s="12">
        <f t="shared" si="2"/>
        <v>200</v>
      </c>
    </row>
    <row r="75" spans="1:5" x14ac:dyDescent="0.3">
      <c r="A75" s="8">
        <f t="shared" si="1"/>
        <v>58</v>
      </c>
      <c r="B75" s="10"/>
      <c r="C75" s="9"/>
      <c r="D75" s="11">
        <f t="shared" si="0"/>
        <v>0</v>
      </c>
      <c r="E75" s="12">
        <f t="shared" si="2"/>
        <v>200</v>
      </c>
    </row>
    <row r="76" spans="1:5" x14ac:dyDescent="0.3">
      <c r="A76" s="8">
        <f t="shared" si="1"/>
        <v>59</v>
      </c>
      <c r="B76" s="10"/>
      <c r="C76" s="9"/>
      <c r="D76" s="11">
        <f t="shared" si="0"/>
        <v>0</v>
      </c>
      <c r="E76" s="12">
        <f t="shared" si="2"/>
        <v>200</v>
      </c>
    </row>
    <row r="77" spans="1:5" x14ac:dyDescent="0.3">
      <c r="A77" s="8">
        <f t="shared" si="1"/>
        <v>60</v>
      </c>
      <c r="B77" s="10"/>
      <c r="C77" s="9"/>
      <c r="D77" s="11">
        <f t="shared" si="0"/>
        <v>0</v>
      </c>
      <c r="E77" s="12">
        <f t="shared" si="2"/>
        <v>200</v>
      </c>
    </row>
    <row r="78" spans="1:5" x14ac:dyDescent="0.3">
      <c r="A78" s="8">
        <f t="shared" si="1"/>
        <v>61</v>
      </c>
      <c r="B78" s="10"/>
      <c r="C78" s="9"/>
      <c r="D78" s="11">
        <f t="shared" si="0"/>
        <v>0</v>
      </c>
      <c r="E78" s="12">
        <f t="shared" si="2"/>
        <v>200</v>
      </c>
    </row>
    <row r="79" spans="1:5" x14ac:dyDescent="0.3">
      <c r="A79" s="8">
        <f t="shared" si="1"/>
        <v>62</v>
      </c>
      <c r="B79" s="10"/>
      <c r="C79" s="9"/>
      <c r="D79" s="11">
        <f t="shared" si="0"/>
        <v>0</v>
      </c>
      <c r="E79" s="12">
        <f t="shared" si="2"/>
        <v>200</v>
      </c>
    </row>
    <row r="80" spans="1:5" x14ac:dyDescent="0.3">
      <c r="A80" s="8">
        <f t="shared" si="1"/>
        <v>63</v>
      </c>
      <c r="B80" s="10"/>
      <c r="C80" s="9"/>
      <c r="D80" s="11">
        <f t="shared" si="0"/>
        <v>0</v>
      </c>
      <c r="E80" s="12">
        <f t="shared" si="2"/>
        <v>200</v>
      </c>
    </row>
    <row r="81" spans="1:5" x14ac:dyDescent="0.3">
      <c r="A81" s="8">
        <f t="shared" si="1"/>
        <v>64</v>
      </c>
      <c r="B81" s="10"/>
      <c r="C81" s="9"/>
      <c r="D81" s="11">
        <f t="shared" si="0"/>
        <v>0</v>
      </c>
      <c r="E81" s="12">
        <f t="shared" si="2"/>
        <v>200</v>
      </c>
    </row>
    <row r="82" spans="1:5" x14ac:dyDescent="0.3">
      <c r="A82" s="8">
        <f t="shared" si="1"/>
        <v>65</v>
      </c>
      <c r="B82" s="10"/>
      <c r="C82" s="9"/>
      <c r="D82" s="11">
        <f t="shared" ref="D82:D117" si="3">LEN(SUBSTITUTE(C82," ",""))</f>
        <v>0</v>
      </c>
      <c r="E82" s="12">
        <f t="shared" si="2"/>
        <v>200</v>
      </c>
    </row>
    <row r="83" spans="1:5" x14ac:dyDescent="0.3">
      <c r="A83" s="8">
        <f t="shared" ref="A83:A117" si="4">ROW()-17</f>
        <v>66</v>
      </c>
      <c r="B83" s="10"/>
      <c r="C83" s="9"/>
      <c r="D83" s="11">
        <f t="shared" si="3"/>
        <v>0</v>
      </c>
      <c r="E83" s="12">
        <f t="shared" ref="E83:E117" si="5">IF(D83&lt;500,200,D83*0.4)</f>
        <v>200</v>
      </c>
    </row>
    <row r="84" spans="1:5" x14ac:dyDescent="0.3">
      <c r="A84" s="8">
        <f t="shared" si="4"/>
        <v>67</v>
      </c>
      <c r="B84" s="10"/>
      <c r="C84" s="9"/>
      <c r="D84" s="11">
        <f t="shared" si="3"/>
        <v>0</v>
      </c>
      <c r="E84" s="12">
        <f t="shared" si="5"/>
        <v>200</v>
      </c>
    </row>
    <row r="85" spans="1:5" x14ac:dyDescent="0.3">
      <c r="A85" s="8">
        <f t="shared" si="4"/>
        <v>68</v>
      </c>
      <c r="B85" s="10"/>
      <c r="C85" s="9"/>
      <c r="D85" s="11">
        <f t="shared" si="3"/>
        <v>0</v>
      </c>
      <c r="E85" s="12">
        <f t="shared" si="5"/>
        <v>200</v>
      </c>
    </row>
    <row r="86" spans="1:5" x14ac:dyDescent="0.3">
      <c r="A86" s="8">
        <f t="shared" si="4"/>
        <v>69</v>
      </c>
      <c r="B86" s="10"/>
      <c r="C86" s="9"/>
      <c r="D86" s="11">
        <f t="shared" si="3"/>
        <v>0</v>
      </c>
      <c r="E86" s="12">
        <f t="shared" si="5"/>
        <v>200</v>
      </c>
    </row>
    <row r="87" spans="1:5" x14ac:dyDescent="0.3">
      <c r="A87" s="8">
        <f t="shared" si="4"/>
        <v>70</v>
      </c>
      <c r="B87" s="10"/>
      <c r="C87" s="9"/>
      <c r="D87" s="11">
        <f t="shared" si="3"/>
        <v>0</v>
      </c>
      <c r="E87" s="12">
        <f t="shared" si="5"/>
        <v>200</v>
      </c>
    </row>
    <row r="88" spans="1:5" x14ac:dyDescent="0.3">
      <c r="A88" s="8">
        <f t="shared" si="4"/>
        <v>71</v>
      </c>
      <c r="B88" s="10"/>
      <c r="C88" s="9"/>
      <c r="D88" s="11">
        <f t="shared" si="3"/>
        <v>0</v>
      </c>
      <c r="E88" s="12">
        <f t="shared" si="5"/>
        <v>200</v>
      </c>
    </row>
    <row r="89" spans="1:5" x14ac:dyDescent="0.3">
      <c r="A89" s="8">
        <f t="shared" si="4"/>
        <v>72</v>
      </c>
      <c r="B89" s="10"/>
      <c r="C89" s="9"/>
      <c r="D89" s="11">
        <f t="shared" si="3"/>
        <v>0</v>
      </c>
      <c r="E89" s="12">
        <f t="shared" si="5"/>
        <v>200</v>
      </c>
    </row>
    <row r="90" spans="1:5" x14ac:dyDescent="0.3">
      <c r="A90" s="8">
        <f t="shared" si="4"/>
        <v>73</v>
      </c>
      <c r="B90" s="10"/>
      <c r="C90" s="9"/>
      <c r="D90" s="11">
        <f t="shared" si="3"/>
        <v>0</v>
      </c>
      <c r="E90" s="12">
        <f t="shared" si="5"/>
        <v>200</v>
      </c>
    </row>
    <row r="91" spans="1:5" x14ac:dyDescent="0.3">
      <c r="A91" s="8">
        <f t="shared" si="4"/>
        <v>74</v>
      </c>
      <c r="B91" s="10"/>
      <c r="C91" s="9"/>
      <c r="D91" s="11">
        <f t="shared" si="3"/>
        <v>0</v>
      </c>
      <c r="E91" s="12">
        <f t="shared" si="5"/>
        <v>200</v>
      </c>
    </row>
    <row r="92" spans="1:5" x14ac:dyDescent="0.3">
      <c r="A92" s="8">
        <f t="shared" si="4"/>
        <v>75</v>
      </c>
      <c r="B92" s="10"/>
      <c r="C92" s="9"/>
      <c r="D92" s="11">
        <f t="shared" si="3"/>
        <v>0</v>
      </c>
      <c r="E92" s="12">
        <f t="shared" si="5"/>
        <v>200</v>
      </c>
    </row>
    <row r="93" spans="1:5" x14ac:dyDescent="0.3">
      <c r="A93" s="8">
        <f t="shared" si="4"/>
        <v>76</v>
      </c>
      <c r="B93" s="10"/>
      <c r="C93" s="9"/>
      <c r="D93" s="11">
        <f t="shared" si="3"/>
        <v>0</v>
      </c>
      <c r="E93" s="12">
        <f t="shared" si="5"/>
        <v>200</v>
      </c>
    </row>
    <row r="94" spans="1:5" x14ac:dyDescent="0.3">
      <c r="A94" s="8">
        <f t="shared" si="4"/>
        <v>77</v>
      </c>
      <c r="B94" s="10"/>
      <c r="C94" s="9"/>
      <c r="D94" s="11">
        <f t="shared" si="3"/>
        <v>0</v>
      </c>
      <c r="E94" s="12">
        <f t="shared" si="5"/>
        <v>200</v>
      </c>
    </row>
    <row r="95" spans="1:5" x14ac:dyDescent="0.3">
      <c r="A95" s="8">
        <f t="shared" si="4"/>
        <v>78</v>
      </c>
      <c r="B95" s="10"/>
      <c r="C95" s="9"/>
      <c r="D95" s="11">
        <f t="shared" si="3"/>
        <v>0</v>
      </c>
      <c r="E95" s="12">
        <f t="shared" si="5"/>
        <v>200</v>
      </c>
    </row>
    <row r="96" spans="1:5" x14ac:dyDescent="0.3">
      <c r="A96" s="8">
        <f t="shared" si="4"/>
        <v>79</v>
      </c>
      <c r="B96" s="10"/>
      <c r="C96" s="9"/>
      <c r="D96" s="11">
        <f t="shared" si="3"/>
        <v>0</v>
      </c>
      <c r="E96" s="12">
        <f t="shared" si="5"/>
        <v>200</v>
      </c>
    </row>
    <row r="97" spans="1:5" x14ac:dyDescent="0.3">
      <c r="A97" s="8">
        <f t="shared" si="4"/>
        <v>80</v>
      </c>
      <c r="B97" s="10"/>
      <c r="C97" s="9"/>
      <c r="D97" s="11">
        <f t="shared" si="3"/>
        <v>0</v>
      </c>
      <c r="E97" s="12">
        <f t="shared" si="5"/>
        <v>200</v>
      </c>
    </row>
    <row r="98" spans="1:5" x14ac:dyDescent="0.3">
      <c r="A98" s="8">
        <f t="shared" si="4"/>
        <v>81</v>
      </c>
      <c r="B98" s="10"/>
      <c r="C98" s="9"/>
      <c r="D98" s="11">
        <f t="shared" si="3"/>
        <v>0</v>
      </c>
      <c r="E98" s="12">
        <f t="shared" si="5"/>
        <v>200</v>
      </c>
    </row>
    <row r="99" spans="1:5" x14ac:dyDescent="0.3">
      <c r="A99" s="8">
        <f t="shared" si="4"/>
        <v>82</v>
      </c>
      <c r="B99" s="10"/>
      <c r="C99" s="9"/>
      <c r="D99" s="11">
        <f t="shared" si="3"/>
        <v>0</v>
      </c>
      <c r="E99" s="12">
        <f t="shared" si="5"/>
        <v>200</v>
      </c>
    </row>
    <row r="100" spans="1:5" x14ac:dyDescent="0.3">
      <c r="A100" s="8">
        <f t="shared" si="4"/>
        <v>83</v>
      </c>
      <c r="B100" s="10"/>
      <c r="C100" s="9"/>
      <c r="D100" s="11">
        <f t="shared" si="3"/>
        <v>0</v>
      </c>
      <c r="E100" s="12">
        <f t="shared" si="5"/>
        <v>200</v>
      </c>
    </row>
    <row r="101" spans="1:5" x14ac:dyDescent="0.3">
      <c r="A101" s="8">
        <f t="shared" si="4"/>
        <v>84</v>
      </c>
      <c r="B101" s="10"/>
      <c r="C101" s="9"/>
      <c r="D101" s="11">
        <f t="shared" si="3"/>
        <v>0</v>
      </c>
      <c r="E101" s="12">
        <f t="shared" si="5"/>
        <v>200</v>
      </c>
    </row>
    <row r="102" spans="1:5" x14ac:dyDescent="0.3">
      <c r="A102" s="8">
        <f t="shared" si="4"/>
        <v>85</v>
      </c>
      <c r="B102" s="10"/>
      <c r="C102" s="9"/>
      <c r="D102" s="11">
        <f t="shared" si="3"/>
        <v>0</v>
      </c>
      <c r="E102" s="12">
        <f t="shared" si="5"/>
        <v>200</v>
      </c>
    </row>
    <row r="103" spans="1:5" x14ac:dyDescent="0.3">
      <c r="A103" s="8">
        <f t="shared" si="4"/>
        <v>86</v>
      </c>
      <c r="B103" s="10"/>
      <c r="C103" s="9"/>
      <c r="D103" s="11">
        <f t="shared" si="3"/>
        <v>0</v>
      </c>
      <c r="E103" s="12">
        <f t="shared" si="5"/>
        <v>200</v>
      </c>
    </row>
    <row r="104" spans="1:5" x14ac:dyDescent="0.3">
      <c r="A104" s="8">
        <f t="shared" si="4"/>
        <v>87</v>
      </c>
      <c r="B104" s="10"/>
      <c r="C104" s="9"/>
      <c r="D104" s="11">
        <f t="shared" si="3"/>
        <v>0</v>
      </c>
      <c r="E104" s="12">
        <f t="shared" si="5"/>
        <v>200</v>
      </c>
    </row>
    <row r="105" spans="1:5" x14ac:dyDescent="0.3">
      <c r="A105" s="8">
        <f t="shared" si="4"/>
        <v>88</v>
      </c>
      <c r="B105" s="10"/>
      <c r="C105" s="9"/>
      <c r="D105" s="11">
        <f t="shared" si="3"/>
        <v>0</v>
      </c>
      <c r="E105" s="12">
        <f t="shared" si="5"/>
        <v>200</v>
      </c>
    </row>
    <row r="106" spans="1:5" x14ac:dyDescent="0.3">
      <c r="A106" s="8">
        <f t="shared" si="4"/>
        <v>89</v>
      </c>
      <c r="B106" s="10"/>
      <c r="C106" s="9"/>
      <c r="D106" s="11">
        <f t="shared" si="3"/>
        <v>0</v>
      </c>
      <c r="E106" s="12">
        <f t="shared" si="5"/>
        <v>200</v>
      </c>
    </row>
    <row r="107" spans="1:5" x14ac:dyDescent="0.3">
      <c r="A107" s="8">
        <f t="shared" si="4"/>
        <v>90</v>
      </c>
      <c r="B107" s="10"/>
      <c r="C107" s="9"/>
      <c r="D107" s="11">
        <f t="shared" si="3"/>
        <v>0</v>
      </c>
      <c r="E107" s="12">
        <f t="shared" si="5"/>
        <v>200</v>
      </c>
    </row>
    <row r="108" spans="1:5" x14ac:dyDescent="0.3">
      <c r="A108" s="8">
        <f t="shared" si="4"/>
        <v>91</v>
      </c>
      <c r="B108" s="10"/>
      <c r="C108" s="9"/>
      <c r="D108" s="11">
        <f t="shared" si="3"/>
        <v>0</v>
      </c>
      <c r="E108" s="12">
        <f t="shared" si="5"/>
        <v>200</v>
      </c>
    </row>
    <row r="109" spans="1:5" x14ac:dyDescent="0.3">
      <c r="A109" s="8">
        <f t="shared" si="4"/>
        <v>92</v>
      </c>
      <c r="B109" s="10"/>
      <c r="C109" s="9"/>
      <c r="D109" s="11">
        <f t="shared" si="3"/>
        <v>0</v>
      </c>
      <c r="E109" s="12">
        <f t="shared" si="5"/>
        <v>200</v>
      </c>
    </row>
    <row r="110" spans="1:5" x14ac:dyDescent="0.3">
      <c r="A110" s="8">
        <f t="shared" si="4"/>
        <v>93</v>
      </c>
      <c r="B110" s="10"/>
      <c r="C110" s="9"/>
      <c r="D110" s="11">
        <f t="shared" si="3"/>
        <v>0</v>
      </c>
      <c r="E110" s="12">
        <f t="shared" si="5"/>
        <v>200</v>
      </c>
    </row>
    <row r="111" spans="1:5" x14ac:dyDescent="0.3">
      <c r="A111" s="8">
        <f t="shared" si="4"/>
        <v>94</v>
      </c>
      <c r="B111" s="10"/>
      <c r="C111" s="9"/>
      <c r="D111" s="11">
        <f t="shared" si="3"/>
        <v>0</v>
      </c>
      <c r="E111" s="12">
        <f t="shared" si="5"/>
        <v>200</v>
      </c>
    </row>
    <row r="112" spans="1:5" x14ac:dyDescent="0.3">
      <c r="A112" s="8">
        <f t="shared" si="4"/>
        <v>95</v>
      </c>
      <c r="B112" s="10"/>
      <c r="C112" s="9"/>
      <c r="D112" s="11">
        <f t="shared" si="3"/>
        <v>0</v>
      </c>
      <c r="E112" s="12">
        <f t="shared" si="5"/>
        <v>200</v>
      </c>
    </row>
    <row r="113" spans="1:5" x14ac:dyDescent="0.3">
      <c r="A113" s="8">
        <f t="shared" si="4"/>
        <v>96</v>
      </c>
      <c r="B113" s="10"/>
      <c r="C113" s="9"/>
      <c r="D113" s="11">
        <f t="shared" si="3"/>
        <v>0</v>
      </c>
      <c r="E113" s="12">
        <f t="shared" si="5"/>
        <v>200</v>
      </c>
    </row>
    <row r="114" spans="1:5" x14ac:dyDescent="0.3">
      <c r="A114" s="8">
        <f t="shared" si="4"/>
        <v>97</v>
      </c>
      <c r="B114" s="10"/>
      <c r="C114" s="9"/>
      <c r="D114" s="11">
        <f t="shared" si="3"/>
        <v>0</v>
      </c>
      <c r="E114" s="12">
        <f t="shared" si="5"/>
        <v>200</v>
      </c>
    </row>
    <row r="115" spans="1:5" x14ac:dyDescent="0.3">
      <c r="A115" s="8">
        <f t="shared" si="4"/>
        <v>98</v>
      </c>
      <c r="B115" s="10"/>
      <c r="C115" s="9"/>
      <c r="D115" s="11">
        <f t="shared" si="3"/>
        <v>0</v>
      </c>
      <c r="E115" s="12">
        <f t="shared" si="5"/>
        <v>200</v>
      </c>
    </row>
    <row r="116" spans="1:5" x14ac:dyDescent="0.3">
      <c r="A116" s="8">
        <f t="shared" si="4"/>
        <v>99</v>
      </c>
      <c r="B116" s="10"/>
      <c r="C116" s="9"/>
      <c r="D116" s="11">
        <f t="shared" si="3"/>
        <v>0</v>
      </c>
      <c r="E116" s="12">
        <f t="shared" si="5"/>
        <v>200</v>
      </c>
    </row>
    <row r="117" spans="1:5" x14ac:dyDescent="0.3">
      <c r="A117" s="8">
        <f t="shared" si="4"/>
        <v>100</v>
      </c>
      <c r="B117" s="10"/>
      <c r="C117" s="9"/>
      <c r="D117" s="11">
        <f t="shared" si="3"/>
        <v>0</v>
      </c>
      <c r="E117" s="12">
        <f t="shared" si="5"/>
        <v>200</v>
      </c>
    </row>
  </sheetData>
  <sheetProtection sheet="1" objects="1" scenarios="1" selectLockedCells="1"/>
  <mergeCells count="5">
    <mergeCell ref="A1:E1"/>
    <mergeCell ref="C2:E2"/>
    <mergeCell ref="C3:E3"/>
    <mergeCell ref="A16:E16"/>
    <mergeCell ref="C4:E15"/>
  </mergeCells>
  <phoneticPr fontId="15" type="noConversion"/>
  <dataValidations count="4">
    <dataValidation type="list" allowBlank="1" showInputMessage="1" showErrorMessage="1" sqref="O1 K2:K15 O118:O1048576" xr:uid="{00000000-0002-0000-0000-000000000000}">
      <formula1>"10ug,20ug,50ug,100ug,200ug,500ug,1mg,2mg,5mg,10mg"</formula1>
    </dataValidation>
    <dataValidation type="list" showInputMessage="1" showErrorMessage="1" sqref="P1 L2:L15 P118:P1048576" xr:uid="{00000000-0002-0000-0000-000001000000}">
      <formula1>"是,否"</formula1>
    </dataValidation>
    <dataValidation type="list" allowBlank="1" showInputMessage="1" showErrorMessage="1" sqref="Q1 M2:M15" xr:uid="{00000000-0002-0000-0000-000002000000}">
      <formula1>"质粒,菌液,PCR产物,无"</formula1>
    </dataValidation>
    <dataValidation type="list" allowBlank="1" showInputMessage="1" showErrorMessage="1" sqref="B10" xr:uid="{00000000-0002-0000-0000-000003000000}">
      <formula1>"6%增值税普通发票,6%增值税专用发票"</formula1>
    </dataValidation>
  </dataValidations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Swiftgene订购表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 SZ</dc:creator>
  <cp:lastModifiedBy>金 红敏</cp:lastModifiedBy>
  <dcterms:created xsi:type="dcterms:W3CDTF">2023-11-30T18:41:00Z</dcterms:created>
  <dcterms:modified xsi:type="dcterms:W3CDTF">2024-09-12T07:52:37Z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2052-6.10.1.8873</vt:lpwstr>
  </property>
  <property fmtid="{D5CDD505-2E9C-101B-9397-08002B2CF9AE}" pid="3" name="ICV">
    <vt:lpwstr>4A7A2E82B515A8DD0052D966CC80B803_43</vt:lpwstr>
  </property>
</Properties>
</file>